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_U_UITS\Provost\Website\Online-Toolkit-site\"/>
    </mc:Choice>
  </mc:AlternateContent>
  <xr:revisionPtr revIDLastSave="0" documentId="8_{E91725EF-561F-49EB-BC4C-D8E691C70A88}" xr6:coauthVersionLast="47" xr6:coauthVersionMax="47" xr10:uidLastSave="{00000000-0000-0000-0000-000000000000}"/>
  <bookViews>
    <workbookView xWindow="2730" yWindow="2730" windowWidth="16545" windowHeight="133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ricing">Sheet2!#REF!</definedName>
    <definedName name="_xlnm.Print_Area" localSheetId="0">Sheet1!$A$1:$B$58</definedName>
    <definedName name="Tuition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42" i="1" s="1"/>
  <c r="B43" i="1" s="1"/>
  <c r="B28" i="1"/>
  <c r="B31" i="1" s="1"/>
  <c r="B30" i="1" l="1"/>
  <c r="B32" i="1" s="1"/>
  <c r="B45" i="1" s="1"/>
  <c r="B46" i="1" s="1"/>
  <c r="B48" i="1" l="1"/>
</calcChain>
</file>

<file path=xl/sharedStrings.xml><?xml version="1.0" encoding="utf-8"?>
<sst xmlns="http://schemas.openxmlformats.org/spreadsheetml/2006/main" count="45" uniqueCount="44">
  <si>
    <t>UW-Milwaukee</t>
  </si>
  <si>
    <t>Fee in addition to tuition</t>
  </si>
  <si>
    <t>Fee in lieu of tuition</t>
  </si>
  <si>
    <t>Graduate</t>
  </si>
  <si>
    <t>Undergraduate</t>
  </si>
  <si>
    <t>Program Type:                                                                                                                                                                      (drop down list)</t>
  </si>
  <si>
    <r>
      <t>Amount of Fee Requested</t>
    </r>
    <r>
      <rPr>
        <b/>
        <sz val="11"/>
        <color indexed="8"/>
        <rFont val="Arial Narrow"/>
        <family val="2"/>
      </rPr>
      <t xml:space="preserve"> (per credit):  </t>
    </r>
  </si>
  <si>
    <r>
      <rPr>
        <sz val="11"/>
        <color indexed="8"/>
        <rFont val="Arial Narrow"/>
        <family val="2"/>
      </rPr>
      <t>Org Code</t>
    </r>
    <r>
      <rPr>
        <b/>
        <sz val="11"/>
        <color indexed="8"/>
        <rFont val="Arial Narrow"/>
        <family val="2"/>
      </rPr>
      <t xml:space="preserve">: </t>
    </r>
    <r>
      <rPr>
        <i/>
        <sz val="11"/>
        <color indexed="8"/>
        <rFont val="Arial Narrow"/>
        <family val="2"/>
      </rPr>
      <t>(indicate Fund - Dept - Program)</t>
    </r>
  </si>
  <si>
    <t>Revenue:</t>
  </si>
  <si>
    <r>
      <t xml:space="preserve">Anticipated </t>
    </r>
    <r>
      <rPr>
        <sz val="11"/>
        <color indexed="8"/>
        <rFont val="Arial Narrow"/>
        <family val="2"/>
      </rPr>
      <t>enrollment</t>
    </r>
  </si>
  <si>
    <t>Anticipated number of courses:</t>
  </si>
  <si>
    <t xml:space="preserve">   Anticipated SCH</t>
  </si>
  <si>
    <t>UG or Grad Off-Campus Resident 1-credit @ 100% revenue</t>
  </si>
  <si>
    <t xml:space="preserve">  Anticipated tuition generated: </t>
  </si>
  <si>
    <t xml:space="preserve">  Distance Education Fee revenue generated:</t>
  </si>
  <si>
    <t>Total Projected Revenue:</t>
  </si>
  <si>
    <r>
      <rPr>
        <b/>
        <sz val="11"/>
        <color indexed="8"/>
        <rFont val="Arial Narrow"/>
        <family val="2"/>
      </rPr>
      <t xml:space="preserve">Anticipated Expense: </t>
    </r>
    <r>
      <rPr>
        <sz val="11"/>
        <color indexed="8"/>
        <rFont val="Arial Narrow"/>
        <family val="2"/>
      </rPr>
      <t xml:space="preserve"> (List all that apply)</t>
    </r>
  </si>
  <si>
    <t>Instructor(s) salary:</t>
  </si>
  <si>
    <t>Course development stipend:</t>
  </si>
  <si>
    <t>Program Manager:</t>
  </si>
  <si>
    <t xml:space="preserve">Technical support staff: </t>
  </si>
  <si>
    <t>Graduate assistant:</t>
  </si>
  <si>
    <t>Student help:</t>
  </si>
  <si>
    <t>Total salary:</t>
  </si>
  <si>
    <t>Fringe (40% of total salary)</t>
  </si>
  <si>
    <t>Total Salary and Fringes</t>
  </si>
  <si>
    <t>Supplies and other expenses</t>
  </si>
  <si>
    <t>Total Anticipated Expense:</t>
  </si>
  <si>
    <t>Projected Net Revenue/(Loss)</t>
  </si>
  <si>
    <t>Signatures:</t>
  </si>
  <si>
    <t>Dean                                                                                                                                                                                                        Date</t>
  </si>
  <si>
    <t>Provost                                                                                                                                                                                                     Date</t>
  </si>
  <si>
    <t xml:space="preserve">Academic Year:  </t>
  </si>
  <si>
    <r>
      <t xml:space="preserve">School/College (and Program if submitting multiple forms):  </t>
    </r>
    <r>
      <rPr>
        <u/>
        <sz val="11"/>
        <color theme="1"/>
        <rFont val="Arial Narrow"/>
        <family val="2"/>
      </rPr>
      <t>_</t>
    </r>
    <r>
      <rPr>
        <sz val="11"/>
        <color theme="1"/>
        <rFont val="Arial Narrow"/>
        <family val="2"/>
      </rPr>
      <t>________________________</t>
    </r>
  </si>
  <si>
    <t>Fee In Lieu of Tuition Request</t>
  </si>
  <si>
    <t xml:space="preserve">       Divisional Finance Office for Academic Affairs</t>
  </si>
  <si>
    <t xml:space="preserve">Pricing Strategy:  (    X    Program or       Course) :                                                                                                             </t>
  </si>
  <si>
    <t>Fee in Lieu of Tuition</t>
  </si>
  <si>
    <t>Anticipated # of credits (e.g., 1-4)</t>
  </si>
  <si>
    <t>Justification for Fee In Lieu of Tuition Request (include how the fee was calculated and how it compars to others):</t>
  </si>
  <si>
    <t>Campus Revenue Share (41%)</t>
  </si>
  <si>
    <t>form revised 05-23-23</t>
  </si>
  <si>
    <t>Course starts fall term and continues through summer term of following year.</t>
  </si>
  <si>
    <t>cc: Executive Director, UWM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</si>
</sst>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color theme="1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0" xfId="0" applyFont="1" applyAlignment="1">
      <alignment horizontal="right"/>
    </xf>
    <xf numFmtId="44" fontId="6" fillId="0" borderId="2" xfId="2" applyFont="1" applyBorder="1"/>
    <xf numFmtId="44" fontId="6" fillId="0" borderId="0" xfId="2" applyFont="1"/>
    <xf numFmtId="0" fontId="6" fillId="0" borderId="0" xfId="0" applyFont="1" applyAlignment="1">
      <alignment horizontal="left"/>
    </xf>
    <xf numFmtId="0" fontId="6" fillId="0" borderId="3" xfId="0" applyFont="1" applyBorder="1"/>
    <xf numFmtId="44" fontId="6" fillId="2" borderId="0" xfId="2" applyFont="1" applyFill="1"/>
    <xf numFmtId="0" fontId="6" fillId="2" borderId="0" xfId="0" applyFont="1" applyFill="1"/>
    <xf numFmtId="3" fontId="6" fillId="2" borderId="0" xfId="2" applyNumberFormat="1" applyFont="1" applyFill="1"/>
    <xf numFmtId="3" fontId="6" fillId="2" borderId="3" xfId="2" applyNumberFormat="1" applyFont="1" applyFill="1" applyBorder="1"/>
    <xf numFmtId="0" fontId="2" fillId="0" borderId="0" xfId="0" applyFont="1" applyAlignment="1">
      <alignment wrapText="1"/>
    </xf>
    <xf numFmtId="44" fontId="6" fillId="0" borderId="0" xfId="2" applyFont="1" applyFill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4" fontId="6" fillId="0" borderId="3" xfId="2" applyFont="1" applyFill="1" applyBorder="1"/>
    <xf numFmtId="44" fontId="5" fillId="0" borderId="4" xfId="2" applyFont="1" applyBorder="1"/>
    <xf numFmtId="44" fontId="5" fillId="0" borderId="5" xfId="2" applyFont="1" applyBorder="1"/>
    <xf numFmtId="43" fontId="6" fillId="0" borderId="0" xfId="1" applyFont="1" applyFill="1"/>
    <xf numFmtId="0" fontId="9" fillId="0" borderId="0" xfId="0" applyFont="1"/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1724025</xdr:colOff>
      <xdr:row>8</xdr:row>
      <xdr:rowOff>200025</xdr:rowOff>
    </xdr:from>
    <xdr:to>
      <xdr:col>0</xdr:col>
      <xdr:colOff>2023110</xdr:colOff>
      <xdr:row>10</xdr:row>
      <xdr:rowOff>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6832583-2F05-45F9-AAAC-5BC6846488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962025</xdr:colOff>
      <xdr:row>9</xdr:row>
      <xdr:rowOff>0</xdr:rowOff>
    </xdr:from>
    <xdr:to>
      <xdr:col>0</xdr:col>
      <xdr:colOff>1261110</xdr:colOff>
      <xdr:row>10</xdr:row>
      <xdr:rowOff>3810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34C15AF-1B6A-44C9-A5B6-9DF8F79796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1"/>
  <sheetViews>
    <sheetView tabSelected="1" zoomScale="130" zoomScaleNormal="130" workbookViewId="0">
      <selection activeCell="A58" sqref="A58"/>
    </sheetView>
  </sheetViews>
  <sheetFormatPr defaultColWidth="9.140625" defaultRowHeight="16.5" x14ac:dyDescent="0.3"/>
  <cols>
    <col min="1" max="1" width="100" style="5" customWidth="1"/>
    <col min="2" max="2" width="19.85546875" style="5" bestFit="1" customWidth="1"/>
    <col min="3" max="3" width="13" style="5" bestFit="1" customWidth="1"/>
    <col min="4" max="11" width="9.140625" style="5"/>
    <col min="12" max="12" width="21.140625" style="5" bestFit="1" customWidth="1"/>
    <col min="13" max="16384" width="9.140625" style="5"/>
  </cols>
  <sheetData>
    <row r="1" spans="1:13" x14ac:dyDescent="0.3">
      <c r="A1" s="1" t="s">
        <v>0</v>
      </c>
      <c r="L1" t="s">
        <v>1</v>
      </c>
    </row>
    <row r="2" spans="1:13" x14ac:dyDescent="0.3">
      <c r="A2" s="2" t="s">
        <v>34</v>
      </c>
      <c r="L2" t="s">
        <v>2</v>
      </c>
    </row>
    <row r="3" spans="1:13" x14ac:dyDescent="0.3">
      <c r="A3" s="3"/>
    </row>
    <row r="4" spans="1:13" x14ac:dyDescent="0.3">
      <c r="A4" s="3" t="s">
        <v>32</v>
      </c>
      <c r="L4" s="5" t="s">
        <v>3</v>
      </c>
      <c r="M4" s="5">
        <v>649.16999999999996</v>
      </c>
    </row>
    <row r="5" spans="1:13" x14ac:dyDescent="0.3">
      <c r="L5" s="5" t="s">
        <v>4</v>
      </c>
      <c r="M5" s="5">
        <v>337.13</v>
      </c>
    </row>
    <row r="6" spans="1:13" x14ac:dyDescent="0.3">
      <c r="A6" s="4" t="s">
        <v>42</v>
      </c>
    </row>
    <row r="8" spans="1:13" x14ac:dyDescent="0.3">
      <c r="A8" s="5" t="s">
        <v>33</v>
      </c>
    </row>
    <row r="10" spans="1:13" x14ac:dyDescent="0.3">
      <c r="A10" s="24" t="s">
        <v>36</v>
      </c>
      <c r="B10" s="17" t="s">
        <v>37</v>
      </c>
      <c r="C10" s="6"/>
      <c r="E10" s="6"/>
    </row>
    <row r="11" spans="1:13" x14ac:dyDescent="0.3">
      <c r="A11" s="24"/>
      <c r="D11" s="6"/>
      <c r="F11" s="6"/>
    </row>
    <row r="12" spans="1:13" x14ac:dyDescent="0.3">
      <c r="A12" s="24" t="s">
        <v>5</v>
      </c>
      <c r="B12" s="17" t="s">
        <v>4</v>
      </c>
      <c r="D12" s="6"/>
      <c r="F12" s="6"/>
    </row>
    <row r="14" spans="1:13" x14ac:dyDescent="0.3">
      <c r="A14" s="16" t="s">
        <v>6</v>
      </c>
      <c r="B14" s="18"/>
    </row>
    <row r="16" spans="1:13" x14ac:dyDescent="0.3">
      <c r="A16" s="5" t="s">
        <v>39</v>
      </c>
    </row>
    <row r="17" spans="1:2" x14ac:dyDescent="0.3">
      <c r="A17" s="31"/>
    </row>
    <row r="18" spans="1:2" x14ac:dyDescent="0.3">
      <c r="A18" s="32"/>
    </row>
    <row r="19" spans="1:2" x14ac:dyDescent="0.3">
      <c r="A19" s="32"/>
    </row>
    <row r="20" spans="1:2" x14ac:dyDescent="0.3">
      <c r="A20" s="32"/>
    </row>
    <row r="21" spans="1:2" x14ac:dyDescent="0.3">
      <c r="A21" s="33"/>
    </row>
    <row r="23" spans="1:2" x14ac:dyDescent="0.3">
      <c r="A23" s="25" t="s">
        <v>7</v>
      </c>
      <c r="B23" s="19"/>
    </row>
    <row r="24" spans="1:2" x14ac:dyDescent="0.3">
      <c r="A24" s="7" t="s">
        <v>8</v>
      </c>
    </row>
    <row r="25" spans="1:2" x14ac:dyDescent="0.3">
      <c r="A25" s="5" t="s">
        <v>9</v>
      </c>
      <c r="B25" s="20"/>
    </row>
    <row r="26" spans="1:2" x14ac:dyDescent="0.3">
      <c r="A26" s="5" t="s">
        <v>38</v>
      </c>
      <c r="B26" s="20">
        <v>3</v>
      </c>
    </row>
    <row r="27" spans="1:2" x14ac:dyDescent="0.3">
      <c r="A27" s="5" t="s">
        <v>10</v>
      </c>
      <c r="B27" s="21"/>
    </row>
    <row r="28" spans="1:2" x14ac:dyDescent="0.3">
      <c r="A28" s="5" t="s">
        <v>11</v>
      </c>
      <c r="B28" s="5">
        <f>B25*B26*B27</f>
        <v>0</v>
      </c>
    </row>
    <row r="29" spans="1:2" x14ac:dyDescent="0.3">
      <c r="A29" s="22" t="s">
        <v>12</v>
      </c>
      <c r="B29" s="26">
        <v>0</v>
      </c>
    </row>
    <row r="30" spans="1:2" x14ac:dyDescent="0.3">
      <c r="A30" s="8" t="s">
        <v>13</v>
      </c>
      <c r="B30" s="29">
        <f>B28*B29</f>
        <v>0</v>
      </c>
    </row>
    <row r="31" spans="1:2" x14ac:dyDescent="0.3">
      <c r="A31" s="5" t="s">
        <v>14</v>
      </c>
      <c r="B31" s="23">
        <f>B14*B28</f>
        <v>0</v>
      </c>
    </row>
    <row r="32" spans="1:2" ht="17.25" thickBot="1" x14ac:dyDescent="0.35">
      <c r="A32" s="7" t="s">
        <v>15</v>
      </c>
      <c r="B32" s="27">
        <f>B30+B31</f>
        <v>0</v>
      </c>
    </row>
    <row r="34" spans="1:2" x14ac:dyDescent="0.3">
      <c r="A34" s="5" t="s">
        <v>16</v>
      </c>
    </row>
    <row r="35" spans="1:2" x14ac:dyDescent="0.3">
      <c r="A35" s="5" t="s">
        <v>17</v>
      </c>
      <c r="B35" s="18"/>
    </row>
    <row r="36" spans="1:2" x14ac:dyDescent="0.3">
      <c r="A36" s="6" t="s">
        <v>18</v>
      </c>
      <c r="B36" s="18"/>
    </row>
    <row r="37" spans="1:2" x14ac:dyDescent="0.3">
      <c r="A37" s="5" t="s">
        <v>19</v>
      </c>
      <c r="B37" s="18"/>
    </row>
    <row r="38" spans="1:2" x14ac:dyDescent="0.3">
      <c r="A38" s="5" t="s">
        <v>20</v>
      </c>
      <c r="B38" s="18"/>
    </row>
    <row r="39" spans="1:2" x14ac:dyDescent="0.3">
      <c r="A39" s="5" t="s">
        <v>21</v>
      </c>
      <c r="B39" s="18">
        <v>0</v>
      </c>
    </row>
    <row r="40" spans="1:2" x14ac:dyDescent="0.3">
      <c r="A40" s="5" t="s">
        <v>22</v>
      </c>
      <c r="B40" s="18">
        <v>0</v>
      </c>
    </row>
    <row r="41" spans="1:2" x14ac:dyDescent="0.3">
      <c r="A41" s="9" t="s">
        <v>23</v>
      </c>
      <c r="B41" s="14">
        <f>SUM(B35:B40)</f>
        <v>0</v>
      </c>
    </row>
    <row r="42" spans="1:2" x14ac:dyDescent="0.3">
      <c r="A42" s="9" t="s">
        <v>24</v>
      </c>
      <c r="B42" s="15">
        <f>B41*0.4</f>
        <v>0</v>
      </c>
    </row>
    <row r="43" spans="1:2" x14ac:dyDescent="0.3">
      <c r="A43" s="9" t="s">
        <v>25</v>
      </c>
      <c r="B43" s="15">
        <f>B41+B42</f>
        <v>0</v>
      </c>
    </row>
    <row r="44" spans="1:2" x14ac:dyDescent="0.3">
      <c r="A44" s="5" t="s">
        <v>26</v>
      </c>
      <c r="B44" s="18"/>
    </row>
    <row r="45" spans="1:2" x14ac:dyDescent="0.3">
      <c r="A45" s="10" t="s">
        <v>40</v>
      </c>
      <c r="B45" s="14">
        <f>+B32*0.41</f>
        <v>0</v>
      </c>
    </row>
    <row r="46" spans="1:2" ht="17.25" thickBot="1" x14ac:dyDescent="0.35">
      <c r="A46" s="11" t="s">
        <v>27</v>
      </c>
      <c r="B46" s="27">
        <f>B43+B44+B45</f>
        <v>0</v>
      </c>
    </row>
    <row r="47" spans="1:2" x14ac:dyDescent="0.3">
      <c r="B47" s="15"/>
    </row>
    <row r="48" spans="1:2" ht="17.25" thickBot="1" x14ac:dyDescent="0.35">
      <c r="A48" s="13" t="s">
        <v>28</v>
      </c>
      <c r="B48" s="28">
        <f>B32-B46</f>
        <v>0</v>
      </c>
    </row>
    <row r="49" spans="1:1" ht="17.25" thickTop="1" x14ac:dyDescent="0.3">
      <c r="A49" s="5" t="s">
        <v>29</v>
      </c>
    </row>
    <row r="51" spans="1:1" ht="17.25" thickBot="1" x14ac:dyDescent="0.35">
      <c r="A51" s="12"/>
    </row>
    <row r="52" spans="1:1" x14ac:dyDescent="0.3">
      <c r="A52" s="5" t="s">
        <v>30</v>
      </c>
    </row>
    <row r="54" spans="1:1" ht="17.25" thickBot="1" x14ac:dyDescent="0.35">
      <c r="A54" s="12"/>
    </row>
    <row r="55" spans="1:1" x14ac:dyDescent="0.3">
      <c r="A55" s="5" t="s">
        <v>31</v>
      </c>
    </row>
    <row r="57" spans="1:1" x14ac:dyDescent="0.3">
      <c r="A57" s="5" t="s">
        <v>43</v>
      </c>
    </row>
    <row r="58" spans="1:1" x14ac:dyDescent="0.3">
      <c r="A58" s="5" t="s">
        <v>35</v>
      </c>
    </row>
    <row r="61" spans="1:1" x14ac:dyDescent="0.3">
      <c r="A61" s="30" t="s">
        <v>41</v>
      </c>
    </row>
  </sheetData>
  <mergeCells count="1">
    <mergeCell ref="A17:A21"/>
  </mergeCells>
  <dataValidations count="1">
    <dataValidation type="list" allowBlank="1" showInputMessage="1" showErrorMessage="1" sqref="B12" xr:uid="{00000000-0002-0000-0000-000001000000}">
      <formula1>$L$4:$L$5</formula1>
    </dataValidation>
  </dataValidations>
  <pageMargins left="0.7" right="0.7" top="0.75" bottom="0.75" header="0.3" footer="0.3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zafraj</dc:creator>
  <cp:keywords/>
  <dc:description/>
  <cp:lastModifiedBy>Susan B Podgorski</cp:lastModifiedBy>
  <cp:revision/>
  <cp:lastPrinted>2023-02-06T16:08:11Z</cp:lastPrinted>
  <dcterms:created xsi:type="dcterms:W3CDTF">2014-01-15T21:09:28Z</dcterms:created>
  <dcterms:modified xsi:type="dcterms:W3CDTF">2023-08-15T18:22:18Z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